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480" windowHeight="11640"/>
  </bookViews>
  <sheets>
    <sheet name="стр.1_2" sheetId="1" r:id="rId1"/>
  </sheets>
  <definedNames>
    <definedName name="TABLE" localSheetId="0">стр.1_2!$A$4:$B$33</definedName>
  </definedNames>
  <calcPr calcId="124519"/>
</workbook>
</file>

<file path=xl/calcChain.xml><?xml version="1.0" encoding="utf-8"?>
<calcChain xmlns="http://schemas.openxmlformats.org/spreadsheetml/2006/main">
  <c r="B12" i="1"/>
  <c r="B10"/>
  <c r="B31" l="1"/>
</calcChain>
</file>

<file path=xl/sharedStrings.xml><?xml version="1.0" encoding="utf-8"?>
<sst xmlns="http://schemas.openxmlformats.org/spreadsheetml/2006/main" count="34" uniqueCount="34">
  <si>
    <r>
      <t>а)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холодной воды, приобретаемой у других организаций для последующей подачи потребителям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</si>
  <si>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Себестоимость производимых товаров (оказываемых услуг) по регулируемому виду деятельности (тыс. рублей), включая:</t>
    </r>
  </si>
  <si>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Выручка от регулируемой деятельности (тыс. рублей) с разбивкой по видам деятельности</t>
    </r>
  </si>
  <si>
    <r>
      <t>б)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</t>
    </r>
  </si>
  <si>
    <r>
      <t>в)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химические реагенты, используемые в технологическом процессе</t>
    </r>
  </si>
  <si>
    <r>
      <t>г)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основного производственного персонала</t>
    </r>
  </si>
  <si>
    <r>
      <t>д)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административно-управленческого персонала</t>
    </r>
  </si>
  <si>
    <r>
      <t>е)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амортизацию основных производственных средств</t>
    </r>
  </si>
  <si>
    <r>
      <t>ж)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аренду имущества, используемого для осуществления регулируемого вида деятельности</t>
    </r>
  </si>
  <si>
    <r>
      <t>и)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общехозяйственные расходы, в том числе отнесенные к ним расходы на текущий и капитальный ремонт</t>
    </r>
  </si>
  <si>
    <r>
      <t>м)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(Официальный интернет-портал правовой информации http://www.pravo.gov.ru, 15.05.2013)</t>
    </r>
  </si>
  <si>
    <r>
      <t>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Сведения об изменении стоимости основных фондов (в том числе за счет ввода в эксплуатацию (вывода из эксплуатации)), их переоценки (тыс. рублей)</t>
    </r>
  </si>
  <si>
    <r>
      <t>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Валовая прибыль (убытки) от продажи товаров и услуг по регулируемому виду деятельности (тыс. рублей)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</si>
  <si>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  </r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</si>
  <si>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поднятой воды (тыс. куб. метров)</t>
    </r>
  </si>
  <si>
    <r>
      <t>8)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покупной воды (тыс. куб. метров)</t>
    </r>
  </si>
  <si>
    <r>
      <t>9)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воды, пропущенной через очистные сооружения</t>
    </r>
  </si>
  <si>
    <r>
      <t>11)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Потери воды в сетях (процентов)</t>
    </r>
  </si>
  <si>
    <r>
      <t>12)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Среднесписочная численность основного производственного персонала (человек)</t>
    </r>
  </si>
  <si>
    <r>
      <t>13)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Удельный расход электроэнергии на подачу воды в сеть (тыс. кВт·ч или тыс. куб. метров)</t>
    </r>
  </si>
  <si>
    <r>
      <t>14)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 воды на собственные (в том числе хозяйственно-бытовые) нужды (процент объема отпуска воды потребителям)</t>
    </r>
  </si>
  <si>
    <r>
      <t>15)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Показатель использования производственных объектов (по объему перекачки) по отношению к пиковому дню отчетного года (процентов)</t>
    </r>
  </si>
  <si>
    <t>Форма 2.7. Информация об основных показателях
финансово-хозяйственной деятельности регулируемой организации</t>
  </si>
  <si>
    <r>
      <t>л)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</si>
  <si>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з)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общепроизводственные расходы, в том числе отнесенные к ним расходы на текущий и капитальный ремонт</t>
    </r>
  </si>
  <si>
    <r>
      <t>к)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</si>
  <si>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  </r>
  </si>
  <si>
    <r>
      <t>10)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отпущенной потребителям воды, определенный по приборам учета и расчетным путем (по нормативам потребления) (тыс. куб. метров)</t>
    </r>
  </si>
  <si>
    <t>см отдельное приложение</t>
  </si>
  <si>
    <t>137 213                                                  168 281</t>
  </si>
  <si>
    <t>расходы на покупаемую электроэнергию - 93 045 тыс. руб., в т. ч. на мощность - 8 203,49 тыс. руб.,  средневзвешенная стоимость 1 квт-часа -   1,56384 руб., объём приобретения электроэнергии - 56 183,67 тыс. квт - час, мощность - 35,07 тыс. Квт</t>
  </si>
  <si>
    <t>62 312 тыс. руб.,  организации, сумма оплаты услуг которых превышает 20 процентов суммы расходов по указанной статье расходов, отсутствуют</t>
  </si>
  <si>
    <t>52 930,35                                                             38 688,1</t>
  </si>
  <si>
    <t xml:space="preserve">    1 956,4 тыс. м куб.                    1 956,4 тыс. м куб.                                                          2,13 %</t>
  </si>
</sst>
</file>

<file path=xl/styles.xml><?xml version="1.0" encoding="utf-8"?>
<styleSheet xmlns="http://schemas.openxmlformats.org/spreadsheetml/2006/main">
  <numFmts count="1">
    <numFmt numFmtId="165" formatCode="#,##0.0"/>
  </numFmts>
  <fonts count="4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3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3" fontId="1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tabSelected="1" view="pageBreakPreview" zoomScaleNormal="100" workbookViewId="0">
      <selection activeCell="B22" sqref="B22"/>
    </sheetView>
  </sheetViews>
  <sheetFormatPr defaultRowHeight="15.75"/>
  <cols>
    <col min="1" max="1" width="48.28515625" style="4" customWidth="1"/>
    <col min="2" max="2" width="35.7109375" style="4" customWidth="1"/>
    <col min="3" max="16384" width="9.140625" style="4"/>
  </cols>
  <sheetData>
    <row r="1" spans="1:2" ht="3" customHeight="1"/>
    <row r="2" spans="1:2" s="5" customFormat="1" ht="33.950000000000003" customHeight="1">
      <c r="A2" s="20" t="s">
        <v>22</v>
      </c>
      <c r="B2" s="21"/>
    </row>
    <row r="3" spans="1:2" s="5" customFormat="1" ht="8.1" customHeight="1">
      <c r="A3" s="6"/>
      <c r="B3" s="7"/>
    </row>
    <row r="4" spans="1:2" ht="32.1" customHeight="1">
      <c r="A4" s="8" t="s">
        <v>2</v>
      </c>
      <c r="B4" s="22">
        <v>656915.80000000005</v>
      </c>
    </row>
    <row r="5" spans="1:2" ht="47.1" customHeight="1">
      <c r="A5" s="8" t="s">
        <v>1</v>
      </c>
      <c r="B5" s="23">
        <v>536304</v>
      </c>
    </row>
    <row r="6" spans="1:2" ht="47.1" customHeight="1">
      <c r="A6" s="16" t="s">
        <v>0</v>
      </c>
      <c r="B6" s="18">
        <v>0</v>
      </c>
    </row>
    <row r="7" spans="1:2" hidden="1">
      <c r="A7" s="17"/>
      <c r="B7" s="19"/>
    </row>
    <row r="8" spans="1:2" ht="135" customHeight="1">
      <c r="A8" s="8" t="s">
        <v>3</v>
      </c>
      <c r="B8" s="11" t="s">
        <v>30</v>
      </c>
    </row>
    <row r="9" spans="1:2" ht="32.1" customHeight="1">
      <c r="A9" s="8" t="s">
        <v>4</v>
      </c>
      <c r="B9" s="24">
        <v>4343</v>
      </c>
    </row>
    <row r="10" spans="1:2" ht="47.1" customHeight="1">
      <c r="A10" s="8" t="s">
        <v>5</v>
      </c>
      <c r="B10" s="24">
        <f>25085+7610+30980+9249</f>
        <v>72924</v>
      </c>
    </row>
    <row r="11" spans="1:2" ht="47.1" customHeight="1">
      <c r="A11" s="8" t="s">
        <v>6</v>
      </c>
      <c r="B11" s="24">
        <v>28371.4</v>
      </c>
    </row>
    <row r="12" spans="1:2" ht="30.95" customHeight="1">
      <c r="A12" s="8" t="s">
        <v>7</v>
      </c>
      <c r="B12" s="24">
        <f>12979+50239</f>
        <v>63218</v>
      </c>
    </row>
    <row r="13" spans="1:2" ht="47.1" customHeight="1">
      <c r="A13" s="8" t="s">
        <v>8</v>
      </c>
      <c r="B13" s="24">
        <v>2452</v>
      </c>
    </row>
    <row r="14" spans="1:2" ht="47.1" customHeight="1">
      <c r="A14" s="8" t="s">
        <v>24</v>
      </c>
      <c r="B14" s="24">
        <v>158361</v>
      </c>
    </row>
    <row r="15" spans="1:2" ht="47.1" customHeight="1">
      <c r="A15" s="12" t="s">
        <v>9</v>
      </c>
      <c r="B15" s="25">
        <v>24497.599999999999</v>
      </c>
    </row>
    <row r="16" spans="1:2" ht="110.1" customHeight="1">
      <c r="A16" s="12" t="s">
        <v>25</v>
      </c>
      <c r="B16" s="13" t="s">
        <v>31</v>
      </c>
    </row>
    <row r="17" spans="1:2" ht="141" customHeight="1">
      <c r="A17" s="14" t="s">
        <v>23</v>
      </c>
      <c r="B17" s="26">
        <v>26780</v>
      </c>
    </row>
    <row r="18" spans="1:2" ht="126" customHeight="1">
      <c r="A18" s="12" t="s">
        <v>10</v>
      </c>
      <c r="B18" s="1">
        <v>0</v>
      </c>
    </row>
    <row r="19" spans="1:2" ht="96.75" customHeight="1">
      <c r="A19" s="8" t="s">
        <v>26</v>
      </c>
      <c r="B19" s="11" t="s">
        <v>29</v>
      </c>
    </row>
    <row r="20" spans="1:2" ht="63" customHeight="1">
      <c r="A20" s="8" t="s">
        <v>11</v>
      </c>
      <c r="B20" s="3">
        <v>2514473</v>
      </c>
    </row>
    <row r="21" spans="1:2" ht="47.1" customHeight="1">
      <c r="A21" s="8" t="s">
        <v>12</v>
      </c>
      <c r="B21" s="22">
        <v>176054.6</v>
      </c>
    </row>
    <row r="22" spans="1:2" ht="93.95" customHeight="1">
      <c r="A22" s="8" t="s">
        <v>13</v>
      </c>
      <c r="B22" s="2" t="s">
        <v>28</v>
      </c>
    </row>
    <row r="23" spans="1:2" ht="27" customHeight="1">
      <c r="A23" s="9"/>
      <c r="B23" s="10"/>
    </row>
    <row r="24" spans="1:2" ht="17.100000000000001" customHeight="1">
      <c r="A24" s="15" t="s">
        <v>14</v>
      </c>
      <c r="B24" s="22">
        <v>104120.9</v>
      </c>
    </row>
    <row r="25" spans="1:2" ht="17.100000000000001" customHeight="1">
      <c r="A25" s="15" t="s">
        <v>15</v>
      </c>
      <c r="B25" s="2">
        <v>0</v>
      </c>
    </row>
    <row r="26" spans="1:2" ht="30.95" customHeight="1">
      <c r="A26" s="8" t="s">
        <v>16</v>
      </c>
      <c r="B26" s="2">
        <v>0</v>
      </c>
    </row>
    <row r="27" spans="1:2" ht="63" customHeight="1">
      <c r="A27" s="8" t="s">
        <v>27</v>
      </c>
      <c r="B27" s="11" t="s">
        <v>32</v>
      </c>
    </row>
    <row r="28" spans="1:2" ht="17.100000000000001" customHeight="1">
      <c r="A28" s="15" t="s">
        <v>17</v>
      </c>
      <c r="B28" s="2">
        <v>10.8</v>
      </c>
    </row>
    <row r="29" spans="1:2" ht="17.100000000000001" customHeight="1">
      <c r="A29" s="15"/>
      <c r="B29" s="10"/>
    </row>
    <row r="30" spans="1:2" ht="30.95" customHeight="1">
      <c r="A30" s="8" t="s">
        <v>18</v>
      </c>
      <c r="B30" s="2">
        <v>414</v>
      </c>
    </row>
    <row r="31" spans="1:2" ht="37.5" customHeight="1">
      <c r="A31" s="8" t="s">
        <v>19</v>
      </c>
      <c r="B31" s="27">
        <f>55042.536/104120.9</f>
        <v>0.5286406091380309</v>
      </c>
    </row>
    <row r="32" spans="1:2" ht="47.1" customHeight="1">
      <c r="A32" s="8" t="s">
        <v>20</v>
      </c>
      <c r="B32" s="11" t="s">
        <v>33</v>
      </c>
    </row>
    <row r="33" spans="1:2" ht="47.1" customHeight="1">
      <c r="A33" s="12" t="s">
        <v>21</v>
      </c>
      <c r="B33" s="1">
        <v>95</v>
      </c>
    </row>
  </sheetData>
  <mergeCells count="3">
    <mergeCell ref="A6:A7"/>
    <mergeCell ref="B6:B7"/>
    <mergeCell ref="A2:B2"/>
  </mergeCells>
  <pageMargins left="0.86614173228346458" right="0.62992125984251968" top="0.11811023622047245" bottom="0" header="0.19685039370078741" footer="0.19685039370078741"/>
  <pageSetup paperSize="9" scale="75" orientation="portrait" horizontalDpi="300" verticalDpi="300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Anisimov_AB</cp:lastModifiedBy>
  <cp:lastPrinted>2014-04-02T01:55:21Z</cp:lastPrinted>
  <dcterms:created xsi:type="dcterms:W3CDTF">2013-04-08T06:55:43Z</dcterms:created>
  <dcterms:modified xsi:type="dcterms:W3CDTF">2014-04-21T23:20:39Z</dcterms:modified>
</cp:coreProperties>
</file>